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-FPS-01\Users\PFerriter\My Documents\EPC Filter Program\"/>
    </mc:Choice>
  </mc:AlternateContent>
  <bookViews>
    <workbookView xWindow="0" yWindow="0" windowWidth="20160" windowHeight="973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G70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comments1.xml><?xml version="1.0" encoding="utf-8"?>
<comments xmlns="http://schemas.openxmlformats.org/spreadsheetml/2006/main">
  <authors>
    <author>Phil Riesenberg</author>
  </authors>
  <commentList>
    <comment ref="D75" authorId="0" shapeId="0">
      <text>
        <r>
          <rPr>
            <sz val="9"/>
            <color indexed="81"/>
            <rFont val="Tahoma"/>
            <family val="2"/>
          </rPr>
          <t xml:space="preserve">
36"x 135 x 1/2"</t>
        </r>
      </text>
    </comment>
  </commentList>
</comments>
</file>

<file path=xl/sharedStrings.xml><?xml version="1.0" encoding="utf-8"?>
<sst xmlns="http://schemas.openxmlformats.org/spreadsheetml/2006/main" count="232" uniqueCount="150">
  <si>
    <t>Bid Number</t>
  </si>
  <si>
    <t>Description</t>
  </si>
  <si>
    <t>Brand</t>
  </si>
  <si>
    <t>Mfr Part#</t>
  </si>
  <si>
    <t>Price/Ea</t>
  </si>
  <si>
    <t>Case Qty/ Minimum Order Qty</t>
  </si>
  <si>
    <t>Price/Case</t>
  </si>
  <si>
    <t xml:space="preserve">Pleated Filters </t>
  </si>
  <si>
    <t>Pleated Filters</t>
  </si>
  <si>
    <t>7-3/4 x 14 x 2</t>
  </si>
  <si>
    <t>Airguard</t>
  </si>
  <si>
    <t>0444202230</t>
  </si>
  <si>
    <t>9 x 30-5/8 x 1</t>
  </si>
  <si>
    <t>0445101045</t>
  </si>
  <si>
    <t>9-3/4 x 17-3/4 x 2</t>
  </si>
  <si>
    <t>0444201149</t>
  </si>
  <si>
    <t>9-3/4 x 23-3/4 x 2</t>
  </si>
  <si>
    <t>0444200646</t>
  </si>
  <si>
    <t>10 x 14 x 1</t>
  </si>
  <si>
    <t>0444100031</t>
  </si>
  <si>
    <t>10 x 20 x 2</t>
  </si>
  <si>
    <t>0450217</t>
  </si>
  <si>
    <t>11 x 14 x 1</t>
  </si>
  <si>
    <t>0444100142</t>
  </si>
  <si>
    <t>12 x 12 x 1</t>
  </si>
  <si>
    <t>0450122</t>
  </si>
  <si>
    <t>12 x 18 x 1</t>
  </si>
  <si>
    <t>0444100222</t>
  </si>
  <si>
    <t>12 x 24 x 1</t>
  </si>
  <si>
    <t>0450100</t>
  </si>
  <si>
    <t>12 x 24 x 2</t>
  </si>
  <si>
    <t>0450200</t>
  </si>
  <si>
    <t>12X24X6</t>
  </si>
  <si>
    <t>0450700</t>
  </si>
  <si>
    <t>12 x 24 x 12</t>
  </si>
  <si>
    <t>1154803</t>
  </si>
  <si>
    <t>13-1/4 x 77-1/2 x 1</t>
  </si>
  <si>
    <t>0445493</t>
  </si>
  <si>
    <t>14 x 16 x 1</t>
  </si>
  <si>
    <t>0444100406</t>
  </si>
  <si>
    <t>15 x 17 x 1</t>
  </si>
  <si>
    <t>0444100507</t>
  </si>
  <si>
    <t>15 x 41-1/2 x 1</t>
  </si>
  <si>
    <t>0445100361</t>
  </si>
  <si>
    <t>15-1/2 x 15-1/2 x 4</t>
  </si>
  <si>
    <t>0444400324</t>
  </si>
  <si>
    <t xml:space="preserve">15-3/4 x 24-1/4 x 4-7/8   </t>
  </si>
  <si>
    <t>5096525062</t>
  </si>
  <si>
    <t>16 x 16 x 1</t>
  </si>
  <si>
    <t>0450143</t>
  </si>
  <si>
    <t>16 x 18 x 1</t>
  </si>
  <si>
    <t>0444100609</t>
  </si>
  <si>
    <t xml:space="preserve">16 x 20 x 1 </t>
  </si>
  <si>
    <t>0450101</t>
  </si>
  <si>
    <t>16 x 20 x 2</t>
  </si>
  <si>
    <t>0450201</t>
  </si>
  <si>
    <t>16 x 20 x 4</t>
  </si>
  <si>
    <t>0450401</t>
  </si>
  <si>
    <t>16 x 20 x 12</t>
  </si>
  <si>
    <t>2808738</t>
  </si>
  <si>
    <t>16 x 24 x 4</t>
  </si>
  <si>
    <t>0444400090</t>
  </si>
  <si>
    <t>16 x 25 x 1</t>
  </si>
  <si>
    <t>0450102</t>
  </si>
  <si>
    <t>16 x 25 x 2</t>
  </si>
  <si>
    <t>0450202</t>
  </si>
  <si>
    <t>16 x 25 x 4</t>
  </si>
  <si>
    <t>0450402</t>
  </si>
  <si>
    <t>16 x 25 x 4-1/2 - Glassfloss Pleat  (2-PACK)</t>
  </si>
  <si>
    <t>5096532662</t>
  </si>
  <si>
    <t>18 x 20 x 1</t>
  </si>
  <si>
    <t>0450180</t>
  </si>
  <si>
    <t>18 x 24 x 2</t>
  </si>
  <si>
    <t>0450255</t>
  </si>
  <si>
    <t>18 x 24 x 4</t>
  </si>
  <si>
    <t>0450455</t>
  </si>
  <si>
    <t>20 x 20 x 1</t>
  </si>
  <si>
    <t>0450103</t>
  </si>
  <si>
    <t>20 x 20 x 2</t>
  </si>
  <si>
    <t>0450203</t>
  </si>
  <si>
    <t>20 x 20 x 12</t>
  </si>
  <si>
    <t>1154813</t>
  </si>
  <si>
    <t>20 x 24 x 2</t>
  </si>
  <si>
    <t>0450263</t>
  </si>
  <si>
    <t>20 x 25 x 4</t>
  </si>
  <si>
    <t>0450404</t>
  </si>
  <si>
    <t>20 x 24 x 12</t>
  </si>
  <si>
    <t>1154815</t>
  </si>
  <si>
    <t>20 x 25 x 1</t>
  </si>
  <si>
    <t>0450104</t>
  </si>
  <si>
    <t>20 x 25 x 2</t>
  </si>
  <si>
    <t>0450204</t>
  </si>
  <si>
    <t>20 x 25 x 4 - mini pleat</t>
  </si>
  <si>
    <t>1132005</t>
  </si>
  <si>
    <t>20 x 25 x 4-1/2    (2-PACK)</t>
  </si>
  <si>
    <t>5096532664</t>
  </si>
  <si>
    <t>24 x 12 x2</t>
  </si>
  <si>
    <t>24 x 12 x 12</t>
  </si>
  <si>
    <t>24 x 20 x 2</t>
  </si>
  <si>
    <t>24 x 20 x 12</t>
  </si>
  <si>
    <t>24 x 24 x 2</t>
  </si>
  <si>
    <t>0450205</t>
  </si>
  <si>
    <t>24 X 24 X 4</t>
  </si>
  <si>
    <t>0450405</t>
  </si>
  <si>
    <t>24 x 24 x 4 Cardboard Frame</t>
  </si>
  <si>
    <t>0451805</t>
  </si>
  <si>
    <t xml:space="preserve">24 x 24 x 4 - Plastic Frame </t>
  </si>
  <si>
    <t xml:space="preserve">24 x 24 x 4 - Mini pleat </t>
  </si>
  <si>
    <t>0451605</t>
  </si>
  <si>
    <t xml:space="preserve">24 x 24 x 4 </t>
  </si>
  <si>
    <t>24 x 24 x 11-1/2 -Particle Board - Gasket Down</t>
  </si>
  <si>
    <t>2900319</t>
  </si>
  <si>
    <t>24 x 24 x 12 - Metal - Double Header - Gasket Down</t>
  </si>
  <si>
    <t xml:space="preserve">24 x 24 x 12 </t>
  </si>
  <si>
    <t>1154804</t>
  </si>
  <si>
    <t>25 x 25 x 2</t>
  </si>
  <si>
    <t>0450225</t>
  </si>
  <si>
    <t>30 x 30 x 1 - Fiber Taw</t>
  </si>
  <si>
    <t>5038978099</t>
  </si>
  <si>
    <t>20 x 20 Poly Ring Panel</t>
  </si>
  <si>
    <t>0244203</t>
  </si>
  <si>
    <t xml:space="preserve">Fiberglass Filters </t>
  </si>
  <si>
    <t>5039002006</t>
  </si>
  <si>
    <t>5039002002</t>
  </si>
  <si>
    <t>5039002004</t>
  </si>
  <si>
    <t>5039003250</t>
  </si>
  <si>
    <t>5039002007</t>
  </si>
  <si>
    <t>Rolls</t>
  </si>
  <si>
    <t>12 x 1 x 90</t>
  </si>
  <si>
    <t>1600212</t>
  </si>
  <si>
    <t>14 x 1 x 90</t>
  </si>
  <si>
    <t>1600214</t>
  </si>
  <si>
    <t>16 x 1 x 90</t>
  </si>
  <si>
    <t>1600216</t>
  </si>
  <si>
    <t>24 x 1 x 90</t>
  </si>
  <si>
    <t>1600224</t>
  </si>
  <si>
    <t>30 x 1 x 90</t>
  </si>
  <si>
    <t>1600230</t>
  </si>
  <si>
    <t>36 x 300</t>
  </si>
  <si>
    <t>1600036</t>
  </si>
  <si>
    <t>Notes:</t>
  </si>
  <si>
    <t>Minimum Order for Free Freight = $1,000.00</t>
  </si>
  <si>
    <t>All other orders will be accessed based on local UPS Delivery</t>
  </si>
  <si>
    <t>All Orders to be placed via Waibel Energy Systems Ordering Mailbox</t>
  </si>
  <si>
    <t>All Customers will require set up in our system for purchase</t>
  </si>
  <si>
    <t>PO#'s required for all orders</t>
  </si>
  <si>
    <t xml:space="preserve"> </t>
  </si>
  <si>
    <t>Questions ? (937) 264-4333 Phil Riesenberg</t>
  </si>
  <si>
    <t>Air Filter Pricing by Waibel Energy Systems for OME-RESA
3/13/2018 thru 3/12/2019</t>
  </si>
  <si>
    <t>Email Orders to : OMERESA@Waibelenergysystems.com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</si>
</sst>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/>
    </xf>
    <xf numFmtId="8" fontId="0" fillId="3" borderId="11" xfId="0" applyNumberFormat="1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vertical="center"/>
    </xf>
    <xf numFmtId="0" fontId="0" fillId="5" borderId="6" xfId="0" applyFont="1" applyFill="1" applyBorder="1" applyAlignment="1">
      <alignment horizontal="left" vertical="center"/>
    </xf>
    <xf numFmtId="49" fontId="0" fillId="3" borderId="6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9" fontId="0" fillId="6" borderId="6" xfId="0" applyNumberFormat="1" applyFont="1" applyFill="1" applyBorder="1" applyAlignment="1">
      <alignment horizontal="center" vertical="center"/>
    </xf>
    <xf numFmtId="164" fontId="0" fillId="6" borderId="6" xfId="0" applyNumberFormat="1" applyFont="1" applyFill="1" applyBorder="1" applyAlignment="1">
      <alignment vertical="center"/>
    </xf>
    <xf numFmtId="0" fontId="0" fillId="6" borderId="12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vertical="center"/>
    </xf>
    <xf numFmtId="0" fontId="0" fillId="5" borderId="16" xfId="0" applyFont="1" applyFill="1" applyBorder="1" applyAlignment="1">
      <alignment horizontal="center" vertical="center"/>
    </xf>
    <xf numFmtId="8" fontId="0" fillId="3" borderId="1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8" fontId="0" fillId="6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8" fontId="1" fillId="6" borderId="6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5"/>
  <sheetViews>
    <sheetView tabSelected="1" zoomScaleNormal="100" workbookViewId="0">
      <selection activeCell="A77" sqref="A77:G77"/>
    </sheetView>
  </sheetViews>
  <sheetFormatPr defaultRowHeight="14.4" x14ac:dyDescent="0.3"/>
  <cols>
    <col min="1" max="1" width="8.33203125" bestFit="1" customWidth="1"/>
    <col min="2" max="2" width="46.6640625" bestFit="1" customWidth="1"/>
    <col min="3" max="3" width="8.5546875" customWidth="1"/>
    <col min="4" max="4" width="11" bestFit="1" customWidth="1"/>
    <col min="5" max="5" width="9.88671875" bestFit="1" customWidth="1"/>
    <col min="6" max="6" width="27" bestFit="1" customWidth="1"/>
    <col min="7" max="7" width="9.6640625" bestFit="1" customWidth="1"/>
  </cols>
  <sheetData>
    <row r="1" spans="1:7" ht="31.2" customHeight="1" thickBot="1" x14ac:dyDescent="0.35">
      <c r="A1" s="46" t="s">
        <v>148</v>
      </c>
      <c r="B1" s="47"/>
      <c r="C1" s="47"/>
      <c r="D1" s="47"/>
      <c r="E1" s="47"/>
      <c r="F1" s="47"/>
      <c r="G1" s="47"/>
    </row>
    <row r="2" spans="1:7" ht="29.4" thickBot="1" x14ac:dyDescent="0.3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</row>
    <row r="3" spans="1:7" ht="15" thickBot="1" x14ac:dyDescent="0.35">
      <c r="A3" s="8"/>
      <c r="B3" s="9" t="s">
        <v>7</v>
      </c>
      <c r="C3" s="40" t="s">
        <v>8</v>
      </c>
      <c r="D3" s="41"/>
      <c r="E3" s="41"/>
      <c r="F3" s="42"/>
      <c r="G3" s="10"/>
    </row>
    <row r="4" spans="1:7" x14ac:dyDescent="0.3">
      <c r="A4" s="11">
        <v>100</v>
      </c>
      <c r="B4" s="12" t="s">
        <v>9</v>
      </c>
      <c r="C4" s="13" t="s">
        <v>10</v>
      </c>
      <c r="D4" s="14" t="s">
        <v>11</v>
      </c>
      <c r="E4" s="15">
        <v>4.41</v>
      </c>
      <c r="F4" s="16">
        <v>12</v>
      </c>
      <c r="G4" s="17">
        <f t="shared" ref="G4:G35" si="0">E4*F4</f>
        <v>52.92</v>
      </c>
    </row>
    <row r="5" spans="1:7" x14ac:dyDescent="0.3">
      <c r="A5" s="11">
        <v>101</v>
      </c>
      <c r="B5" s="18" t="s">
        <v>12</v>
      </c>
      <c r="C5" s="13" t="s">
        <v>10</v>
      </c>
      <c r="D5" s="19" t="s">
        <v>13</v>
      </c>
      <c r="E5" s="17">
        <v>7.5911</v>
      </c>
      <c r="F5" s="20">
        <v>12</v>
      </c>
      <c r="G5" s="17">
        <f t="shared" si="0"/>
        <v>91.093199999999996</v>
      </c>
    </row>
    <row r="6" spans="1:7" x14ac:dyDescent="0.3">
      <c r="A6" s="11">
        <v>102</v>
      </c>
      <c r="B6" s="18" t="s">
        <v>14</v>
      </c>
      <c r="C6" s="13" t="s">
        <v>10</v>
      </c>
      <c r="D6" s="19" t="s">
        <v>15</v>
      </c>
      <c r="E6" s="17">
        <v>4.0685000000000002</v>
      </c>
      <c r="F6" s="20">
        <v>12</v>
      </c>
      <c r="G6" s="17">
        <f t="shared" si="0"/>
        <v>48.822000000000003</v>
      </c>
    </row>
    <row r="7" spans="1:7" x14ac:dyDescent="0.3">
      <c r="A7" s="11">
        <v>103</v>
      </c>
      <c r="B7" s="18" t="s">
        <v>16</v>
      </c>
      <c r="C7" s="13" t="s">
        <v>10</v>
      </c>
      <c r="D7" s="19" t="s">
        <v>17</v>
      </c>
      <c r="E7" s="17">
        <v>4.1612</v>
      </c>
      <c r="F7" s="20">
        <v>12</v>
      </c>
      <c r="G7" s="17">
        <f t="shared" si="0"/>
        <v>49.934399999999997</v>
      </c>
    </row>
    <row r="8" spans="1:7" x14ac:dyDescent="0.3">
      <c r="A8" s="11">
        <v>104</v>
      </c>
      <c r="B8" s="18" t="s">
        <v>18</v>
      </c>
      <c r="C8" s="13" t="s">
        <v>10</v>
      </c>
      <c r="D8" s="19" t="s">
        <v>19</v>
      </c>
      <c r="E8" s="17">
        <v>3.8007</v>
      </c>
      <c r="F8" s="20">
        <v>12</v>
      </c>
      <c r="G8" s="17">
        <f t="shared" si="0"/>
        <v>45.608400000000003</v>
      </c>
    </row>
    <row r="9" spans="1:7" x14ac:dyDescent="0.3">
      <c r="A9" s="11">
        <v>105</v>
      </c>
      <c r="B9" s="18" t="s">
        <v>20</v>
      </c>
      <c r="C9" s="13" t="s">
        <v>10</v>
      </c>
      <c r="D9" s="19" t="s">
        <v>21</v>
      </c>
      <c r="E9" s="17">
        <v>2.5750000000000002</v>
      </c>
      <c r="F9" s="20">
        <v>12</v>
      </c>
      <c r="G9" s="17">
        <f t="shared" si="0"/>
        <v>30.900000000000002</v>
      </c>
    </row>
    <row r="10" spans="1:7" x14ac:dyDescent="0.3">
      <c r="A10" s="11">
        <v>106</v>
      </c>
      <c r="B10" s="18" t="s">
        <v>22</v>
      </c>
      <c r="C10" s="13" t="s">
        <v>10</v>
      </c>
      <c r="D10" s="19" t="s">
        <v>23</v>
      </c>
      <c r="E10" s="17">
        <v>3.8007</v>
      </c>
      <c r="F10" s="20">
        <v>12</v>
      </c>
      <c r="G10" s="17">
        <f t="shared" si="0"/>
        <v>45.608400000000003</v>
      </c>
    </row>
    <row r="11" spans="1:7" x14ac:dyDescent="0.3">
      <c r="A11" s="11">
        <v>107</v>
      </c>
      <c r="B11" s="18" t="s">
        <v>24</v>
      </c>
      <c r="C11" s="13" t="s">
        <v>10</v>
      </c>
      <c r="D11" s="19" t="s">
        <v>25</v>
      </c>
      <c r="E11" s="17">
        <v>2.2145000000000001</v>
      </c>
      <c r="F11" s="20">
        <v>12</v>
      </c>
      <c r="G11" s="17">
        <f t="shared" si="0"/>
        <v>26.574000000000002</v>
      </c>
    </row>
    <row r="12" spans="1:7" x14ac:dyDescent="0.3">
      <c r="A12" s="11">
        <v>108</v>
      </c>
      <c r="B12" s="18" t="s">
        <v>26</v>
      </c>
      <c r="C12" s="13" t="s">
        <v>10</v>
      </c>
      <c r="D12" s="19" t="s">
        <v>27</v>
      </c>
      <c r="E12" s="17">
        <v>4.0582000000000003</v>
      </c>
      <c r="F12" s="20">
        <v>12</v>
      </c>
      <c r="G12" s="17">
        <f t="shared" si="0"/>
        <v>48.698400000000007</v>
      </c>
    </row>
    <row r="13" spans="1:7" x14ac:dyDescent="0.3">
      <c r="A13" s="11">
        <v>109</v>
      </c>
      <c r="B13" s="18" t="s">
        <v>28</v>
      </c>
      <c r="C13" s="13" t="s">
        <v>10</v>
      </c>
      <c r="D13" s="19" t="s">
        <v>29</v>
      </c>
      <c r="E13" s="17">
        <v>2.1012</v>
      </c>
      <c r="F13" s="20">
        <v>12</v>
      </c>
      <c r="G13" s="17">
        <f t="shared" si="0"/>
        <v>25.214399999999998</v>
      </c>
    </row>
    <row r="14" spans="1:7" x14ac:dyDescent="0.3">
      <c r="A14" s="11">
        <v>110</v>
      </c>
      <c r="B14" s="18" t="s">
        <v>30</v>
      </c>
      <c r="C14" s="13" t="s">
        <v>10</v>
      </c>
      <c r="D14" s="19" t="s">
        <v>31</v>
      </c>
      <c r="E14" s="17">
        <v>2.4411</v>
      </c>
      <c r="F14" s="20">
        <v>12</v>
      </c>
      <c r="G14" s="17">
        <f t="shared" si="0"/>
        <v>29.293199999999999</v>
      </c>
    </row>
    <row r="15" spans="1:7" x14ac:dyDescent="0.3">
      <c r="A15" s="11">
        <v>169</v>
      </c>
      <c r="B15" s="18" t="s">
        <v>32</v>
      </c>
      <c r="C15" s="13" t="s">
        <v>10</v>
      </c>
      <c r="D15" s="19" t="s">
        <v>33</v>
      </c>
      <c r="E15" s="17">
        <v>16.8096</v>
      </c>
      <c r="F15" s="20">
        <v>4</v>
      </c>
      <c r="G15" s="17">
        <f t="shared" si="0"/>
        <v>67.238399999999999</v>
      </c>
    </row>
    <row r="16" spans="1:7" x14ac:dyDescent="0.3">
      <c r="A16" s="11">
        <v>111</v>
      </c>
      <c r="B16" s="18" t="s">
        <v>34</v>
      </c>
      <c r="C16" s="13" t="s">
        <v>10</v>
      </c>
      <c r="D16" s="19" t="s">
        <v>35</v>
      </c>
      <c r="E16" s="17">
        <v>30.941199999999998</v>
      </c>
      <c r="F16" s="20">
        <v>1</v>
      </c>
      <c r="G16" s="17">
        <f t="shared" si="0"/>
        <v>30.941199999999998</v>
      </c>
    </row>
    <row r="17" spans="1:7" x14ac:dyDescent="0.3">
      <c r="A17" s="11">
        <v>112</v>
      </c>
      <c r="B17" s="18" t="s">
        <v>36</v>
      </c>
      <c r="C17" s="13" t="s">
        <v>10</v>
      </c>
      <c r="D17" s="19" t="s">
        <v>37</v>
      </c>
      <c r="E17" s="17">
        <v>14.0389</v>
      </c>
      <c r="F17" s="20">
        <v>12</v>
      </c>
      <c r="G17" s="17">
        <f t="shared" si="0"/>
        <v>168.46680000000001</v>
      </c>
    </row>
    <row r="18" spans="1:7" x14ac:dyDescent="0.3">
      <c r="A18" s="11">
        <v>113</v>
      </c>
      <c r="B18" s="18" t="s">
        <v>38</v>
      </c>
      <c r="C18" s="13" t="s">
        <v>10</v>
      </c>
      <c r="D18" s="19" t="s">
        <v>39</v>
      </c>
      <c r="E18" s="17">
        <v>4.0582000000000003</v>
      </c>
      <c r="F18" s="20">
        <v>12</v>
      </c>
      <c r="G18" s="17">
        <f t="shared" si="0"/>
        <v>48.698400000000007</v>
      </c>
    </row>
    <row r="19" spans="1:7" x14ac:dyDescent="0.3">
      <c r="A19" s="11">
        <v>114</v>
      </c>
      <c r="B19" s="18" t="s">
        <v>40</v>
      </c>
      <c r="C19" s="13" t="s">
        <v>10</v>
      </c>
      <c r="D19" s="19" t="s">
        <v>41</v>
      </c>
      <c r="E19" s="17">
        <v>4.2847999999999997</v>
      </c>
      <c r="F19" s="20">
        <v>12</v>
      </c>
      <c r="G19" s="17">
        <f t="shared" si="0"/>
        <v>51.417599999999993</v>
      </c>
    </row>
    <row r="20" spans="1:7" x14ac:dyDescent="0.3">
      <c r="A20" s="11">
        <v>115</v>
      </c>
      <c r="B20" s="18" t="s">
        <v>42</v>
      </c>
      <c r="C20" s="13" t="s">
        <v>10</v>
      </c>
      <c r="D20" s="19" t="s">
        <v>43</v>
      </c>
      <c r="E20" s="17">
        <v>8.9506999999999994</v>
      </c>
      <c r="F20" s="20">
        <v>12</v>
      </c>
      <c r="G20" s="17">
        <f t="shared" si="0"/>
        <v>107.4084</v>
      </c>
    </row>
    <row r="21" spans="1:7" x14ac:dyDescent="0.3">
      <c r="A21" s="11">
        <v>116</v>
      </c>
      <c r="B21" s="18" t="s">
        <v>44</v>
      </c>
      <c r="C21" s="13" t="s">
        <v>10</v>
      </c>
      <c r="D21" s="19" t="s">
        <v>45</v>
      </c>
      <c r="E21" s="17">
        <v>7.0451999999999995</v>
      </c>
      <c r="F21" s="20">
        <v>6</v>
      </c>
      <c r="G21" s="17">
        <f t="shared" si="0"/>
        <v>42.271199999999993</v>
      </c>
    </row>
    <row r="22" spans="1:7" x14ac:dyDescent="0.3">
      <c r="A22" s="11">
        <v>117</v>
      </c>
      <c r="B22" s="18" t="s">
        <v>46</v>
      </c>
      <c r="C22" s="13" t="s">
        <v>10</v>
      </c>
      <c r="D22" s="19" t="s">
        <v>47</v>
      </c>
      <c r="E22" s="17">
        <v>20.497</v>
      </c>
      <c r="F22" s="20">
        <v>6</v>
      </c>
      <c r="G22" s="17">
        <f t="shared" si="0"/>
        <v>122.982</v>
      </c>
    </row>
    <row r="23" spans="1:7" x14ac:dyDescent="0.3">
      <c r="A23" s="11">
        <v>118</v>
      </c>
      <c r="B23" s="18" t="s">
        <v>48</v>
      </c>
      <c r="C23" s="13" t="s">
        <v>10</v>
      </c>
      <c r="D23" s="19" t="s">
        <v>49</v>
      </c>
      <c r="E23" s="17">
        <v>2.5131999999999999</v>
      </c>
      <c r="F23" s="20">
        <v>12</v>
      </c>
      <c r="G23" s="17">
        <f t="shared" si="0"/>
        <v>30.1584</v>
      </c>
    </row>
    <row r="24" spans="1:7" x14ac:dyDescent="0.3">
      <c r="A24" s="11">
        <v>119</v>
      </c>
      <c r="B24" s="18" t="s">
        <v>50</v>
      </c>
      <c r="C24" s="13" t="s">
        <v>10</v>
      </c>
      <c r="D24" s="19" t="s">
        <v>51</v>
      </c>
      <c r="E24" s="17">
        <v>4.2847999999999997</v>
      </c>
      <c r="F24" s="20">
        <v>12</v>
      </c>
      <c r="G24" s="17">
        <f t="shared" si="0"/>
        <v>51.417599999999993</v>
      </c>
    </row>
    <row r="25" spans="1:7" x14ac:dyDescent="0.3">
      <c r="A25" s="11">
        <v>120</v>
      </c>
      <c r="B25" s="18" t="s">
        <v>52</v>
      </c>
      <c r="C25" s="13" t="s">
        <v>10</v>
      </c>
      <c r="D25" s="19" t="s">
        <v>53</v>
      </c>
      <c r="E25" s="17">
        <v>1.9569999999999999</v>
      </c>
      <c r="F25" s="20">
        <v>12</v>
      </c>
      <c r="G25" s="17">
        <f t="shared" si="0"/>
        <v>23.483999999999998</v>
      </c>
    </row>
    <row r="26" spans="1:7" x14ac:dyDescent="0.3">
      <c r="A26" s="11">
        <v>121</v>
      </c>
      <c r="B26" s="18" t="s">
        <v>54</v>
      </c>
      <c r="C26" s="13" t="s">
        <v>10</v>
      </c>
      <c r="D26" s="19" t="s">
        <v>55</v>
      </c>
      <c r="E26" s="17">
        <v>2.1114999999999999</v>
      </c>
      <c r="F26" s="20">
        <v>12</v>
      </c>
      <c r="G26" s="17">
        <f t="shared" si="0"/>
        <v>25.338000000000001</v>
      </c>
    </row>
    <row r="27" spans="1:7" x14ac:dyDescent="0.3">
      <c r="A27" s="11">
        <v>122</v>
      </c>
      <c r="B27" s="18" t="s">
        <v>56</v>
      </c>
      <c r="C27" s="13" t="s">
        <v>10</v>
      </c>
      <c r="D27" s="19" t="s">
        <v>57</v>
      </c>
      <c r="E27" s="17">
        <v>4.0891000000000002</v>
      </c>
      <c r="F27" s="20">
        <v>6</v>
      </c>
      <c r="G27" s="17">
        <f t="shared" si="0"/>
        <v>24.534600000000001</v>
      </c>
    </row>
    <row r="28" spans="1:7" x14ac:dyDescent="0.3">
      <c r="A28" s="11">
        <v>123</v>
      </c>
      <c r="B28" s="18" t="s">
        <v>58</v>
      </c>
      <c r="C28" s="13" t="s">
        <v>10</v>
      </c>
      <c r="D28" s="19" t="s">
        <v>59</v>
      </c>
      <c r="E28" s="17">
        <v>51.479399999999998</v>
      </c>
      <c r="F28" s="20">
        <v>1</v>
      </c>
      <c r="G28" s="17">
        <f t="shared" si="0"/>
        <v>51.479399999999998</v>
      </c>
    </row>
    <row r="29" spans="1:7" x14ac:dyDescent="0.3">
      <c r="A29" s="11">
        <v>124</v>
      </c>
      <c r="B29" s="18" t="s">
        <v>60</v>
      </c>
      <c r="C29" s="13" t="s">
        <v>10</v>
      </c>
      <c r="D29" s="19" t="s">
        <v>61</v>
      </c>
      <c r="E29" s="17">
        <v>9.136099999999999</v>
      </c>
      <c r="F29" s="20">
        <v>6</v>
      </c>
      <c r="G29" s="17">
        <f t="shared" si="0"/>
        <v>54.816599999999994</v>
      </c>
    </row>
    <row r="30" spans="1:7" x14ac:dyDescent="0.3">
      <c r="A30" s="11">
        <v>125</v>
      </c>
      <c r="B30" s="18" t="s">
        <v>62</v>
      </c>
      <c r="C30" s="13" t="s">
        <v>10</v>
      </c>
      <c r="D30" s="19" t="s">
        <v>63</v>
      </c>
      <c r="E30" s="17">
        <v>2.2042000000000002</v>
      </c>
      <c r="F30" s="20">
        <v>12</v>
      </c>
      <c r="G30" s="17">
        <f t="shared" si="0"/>
        <v>26.450400000000002</v>
      </c>
    </row>
    <row r="31" spans="1:7" x14ac:dyDescent="0.3">
      <c r="A31" s="11">
        <v>126</v>
      </c>
      <c r="B31" s="18" t="s">
        <v>64</v>
      </c>
      <c r="C31" s="13" t="s">
        <v>10</v>
      </c>
      <c r="D31" s="19" t="s">
        <v>65</v>
      </c>
      <c r="E31" s="17">
        <v>2.4514</v>
      </c>
      <c r="F31" s="20">
        <v>12</v>
      </c>
      <c r="G31" s="17">
        <f t="shared" si="0"/>
        <v>29.416800000000002</v>
      </c>
    </row>
    <row r="32" spans="1:7" x14ac:dyDescent="0.3">
      <c r="A32" s="11">
        <v>127</v>
      </c>
      <c r="B32" s="18" t="s">
        <v>66</v>
      </c>
      <c r="C32" s="13" t="s">
        <v>10</v>
      </c>
      <c r="D32" s="19" t="s">
        <v>67</v>
      </c>
      <c r="E32" s="17">
        <v>4.3260000000000005</v>
      </c>
      <c r="F32" s="20">
        <v>6</v>
      </c>
      <c r="G32" s="17">
        <f t="shared" si="0"/>
        <v>25.956000000000003</v>
      </c>
    </row>
    <row r="33" spans="1:7" x14ac:dyDescent="0.3">
      <c r="A33" s="11">
        <v>128</v>
      </c>
      <c r="B33" s="18" t="s">
        <v>68</v>
      </c>
      <c r="C33" s="13" t="s">
        <v>10</v>
      </c>
      <c r="D33" s="19" t="s">
        <v>69</v>
      </c>
      <c r="E33" s="17">
        <v>13.008900000000001</v>
      </c>
      <c r="F33" s="20">
        <v>5</v>
      </c>
      <c r="G33" s="17">
        <f t="shared" si="0"/>
        <v>65.044499999999999</v>
      </c>
    </row>
    <row r="34" spans="1:7" x14ac:dyDescent="0.3">
      <c r="A34" s="11">
        <v>129</v>
      </c>
      <c r="B34" s="18" t="s">
        <v>70</v>
      </c>
      <c r="C34" s="13" t="s">
        <v>10</v>
      </c>
      <c r="D34" s="19" t="s">
        <v>71</v>
      </c>
      <c r="E34" s="17">
        <v>2.9045999999999998</v>
      </c>
      <c r="F34" s="20">
        <v>12</v>
      </c>
      <c r="G34" s="17">
        <f t="shared" si="0"/>
        <v>34.855199999999996</v>
      </c>
    </row>
    <row r="35" spans="1:7" x14ac:dyDescent="0.3">
      <c r="A35" s="11">
        <v>130</v>
      </c>
      <c r="B35" s="18" t="s">
        <v>72</v>
      </c>
      <c r="C35" s="13" t="s">
        <v>10</v>
      </c>
      <c r="D35" s="19" t="s">
        <v>73</v>
      </c>
      <c r="E35" s="17">
        <v>3.2650999999999999</v>
      </c>
      <c r="F35" s="20">
        <v>12</v>
      </c>
      <c r="G35" s="17">
        <f t="shared" si="0"/>
        <v>39.181199999999997</v>
      </c>
    </row>
    <row r="36" spans="1:7" x14ac:dyDescent="0.3">
      <c r="A36" s="11">
        <v>131</v>
      </c>
      <c r="B36" s="18" t="s">
        <v>74</v>
      </c>
      <c r="C36" s="13" t="s">
        <v>10</v>
      </c>
      <c r="D36" s="19" t="s">
        <v>75</v>
      </c>
      <c r="E36" s="17">
        <v>5.0263999999999998</v>
      </c>
      <c r="F36" s="20">
        <v>6</v>
      </c>
      <c r="G36" s="17">
        <f t="shared" ref="G36:G62" si="1">E36*F36</f>
        <v>30.1584</v>
      </c>
    </row>
    <row r="37" spans="1:7" x14ac:dyDescent="0.3">
      <c r="A37" s="11">
        <v>132</v>
      </c>
      <c r="B37" s="18" t="s">
        <v>76</v>
      </c>
      <c r="C37" s="13" t="s">
        <v>10</v>
      </c>
      <c r="D37" s="19" t="s">
        <v>77</v>
      </c>
      <c r="E37" s="17">
        <v>2.2042000000000002</v>
      </c>
      <c r="F37" s="20">
        <v>12</v>
      </c>
      <c r="G37" s="17">
        <f t="shared" si="1"/>
        <v>26.450400000000002</v>
      </c>
    </row>
    <row r="38" spans="1:7" x14ac:dyDescent="0.3">
      <c r="A38" s="11">
        <v>133</v>
      </c>
      <c r="B38" s="18" t="s">
        <v>78</v>
      </c>
      <c r="C38" s="13" t="s">
        <v>10</v>
      </c>
      <c r="D38" s="19" t="s">
        <v>79</v>
      </c>
      <c r="E38" s="17">
        <v>2.4514</v>
      </c>
      <c r="F38" s="20">
        <v>12</v>
      </c>
      <c r="G38" s="17">
        <f t="shared" si="1"/>
        <v>29.416800000000002</v>
      </c>
    </row>
    <row r="39" spans="1:7" x14ac:dyDescent="0.3">
      <c r="A39" s="11">
        <v>134</v>
      </c>
      <c r="B39" s="18" t="s">
        <v>80</v>
      </c>
      <c r="C39" s="13" t="s">
        <v>10</v>
      </c>
      <c r="D39" s="19" t="s">
        <v>81</v>
      </c>
      <c r="E39" s="17">
        <v>44.011899999999997</v>
      </c>
      <c r="F39" s="20">
        <v>1</v>
      </c>
      <c r="G39" s="17">
        <f t="shared" si="1"/>
        <v>44.011899999999997</v>
      </c>
    </row>
    <row r="40" spans="1:7" x14ac:dyDescent="0.3">
      <c r="A40" s="11">
        <v>135</v>
      </c>
      <c r="B40" s="18" t="s">
        <v>82</v>
      </c>
      <c r="C40" s="13" t="s">
        <v>10</v>
      </c>
      <c r="D40" s="19" t="s">
        <v>83</v>
      </c>
      <c r="E40" s="17">
        <v>3.3269000000000002</v>
      </c>
      <c r="F40" s="20">
        <v>12</v>
      </c>
      <c r="G40" s="17">
        <f t="shared" si="1"/>
        <v>39.922800000000002</v>
      </c>
    </row>
    <row r="41" spans="1:7" x14ac:dyDescent="0.3">
      <c r="A41" s="11">
        <v>167</v>
      </c>
      <c r="B41" s="18" t="s">
        <v>84</v>
      </c>
      <c r="C41" s="13" t="s">
        <v>10</v>
      </c>
      <c r="D41" s="19" t="s">
        <v>85</v>
      </c>
      <c r="E41" s="17">
        <v>4.8719000000000001</v>
      </c>
      <c r="F41" s="20">
        <v>6</v>
      </c>
      <c r="G41" s="17">
        <f t="shared" si="1"/>
        <v>29.231400000000001</v>
      </c>
    </row>
    <row r="42" spans="1:7" x14ac:dyDescent="0.3">
      <c r="A42" s="11">
        <v>136</v>
      </c>
      <c r="B42" s="18" t="s">
        <v>86</v>
      </c>
      <c r="C42" s="13" t="s">
        <v>10</v>
      </c>
      <c r="D42" s="19" t="s">
        <v>87</v>
      </c>
      <c r="E42" s="17">
        <v>44.011899999999997</v>
      </c>
      <c r="F42" s="20">
        <v>1</v>
      </c>
      <c r="G42" s="17">
        <f t="shared" si="1"/>
        <v>44.011899999999997</v>
      </c>
    </row>
    <row r="43" spans="1:7" x14ac:dyDescent="0.3">
      <c r="A43" s="11">
        <v>137</v>
      </c>
      <c r="B43" s="18" t="s">
        <v>88</v>
      </c>
      <c r="C43" s="13" t="s">
        <v>10</v>
      </c>
      <c r="D43" s="19" t="s">
        <v>89</v>
      </c>
      <c r="E43" s="17">
        <v>2.5543999999999998</v>
      </c>
      <c r="F43" s="20">
        <v>12</v>
      </c>
      <c r="G43" s="17">
        <f t="shared" si="1"/>
        <v>30.652799999999999</v>
      </c>
    </row>
    <row r="44" spans="1:7" x14ac:dyDescent="0.3">
      <c r="A44" s="11">
        <v>138</v>
      </c>
      <c r="B44" s="18" t="s">
        <v>90</v>
      </c>
      <c r="C44" s="13" t="s">
        <v>10</v>
      </c>
      <c r="D44" s="19" t="s">
        <v>91</v>
      </c>
      <c r="E44" s="17">
        <v>2.9663999999999997</v>
      </c>
      <c r="F44" s="20">
        <v>12</v>
      </c>
      <c r="G44" s="17">
        <f t="shared" si="1"/>
        <v>35.596799999999995</v>
      </c>
    </row>
    <row r="45" spans="1:7" x14ac:dyDescent="0.3">
      <c r="A45" s="11">
        <v>139</v>
      </c>
      <c r="B45" s="18" t="s">
        <v>92</v>
      </c>
      <c r="C45" s="13" t="s">
        <v>10</v>
      </c>
      <c r="D45" s="19" t="s">
        <v>93</v>
      </c>
      <c r="E45" s="17">
        <v>43.568999999999996</v>
      </c>
      <c r="F45" s="20">
        <v>3</v>
      </c>
      <c r="G45" s="17">
        <f t="shared" si="1"/>
        <v>130.70699999999999</v>
      </c>
    </row>
    <row r="46" spans="1:7" x14ac:dyDescent="0.3">
      <c r="A46" s="11">
        <v>140</v>
      </c>
      <c r="B46" s="18" t="s">
        <v>94</v>
      </c>
      <c r="C46" s="13" t="s">
        <v>10</v>
      </c>
      <c r="D46" s="19" t="s">
        <v>95</v>
      </c>
      <c r="E46" s="17">
        <v>18.230999999999998</v>
      </c>
      <c r="F46" s="20">
        <v>5</v>
      </c>
      <c r="G46" s="17">
        <f t="shared" si="1"/>
        <v>91.154999999999987</v>
      </c>
    </row>
    <row r="47" spans="1:7" x14ac:dyDescent="0.3">
      <c r="A47" s="11">
        <v>141</v>
      </c>
      <c r="B47" s="18" t="s">
        <v>96</v>
      </c>
      <c r="C47" s="13" t="s">
        <v>10</v>
      </c>
      <c r="D47" s="19" t="s">
        <v>31</v>
      </c>
      <c r="E47" s="17">
        <v>2.4411</v>
      </c>
      <c r="F47" s="20">
        <v>12</v>
      </c>
      <c r="G47" s="17">
        <f t="shared" si="1"/>
        <v>29.293199999999999</v>
      </c>
    </row>
    <row r="48" spans="1:7" x14ac:dyDescent="0.3">
      <c r="A48" s="11">
        <v>142</v>
      </c>
      <c r="B48" s="18" t="s">
        <v>97</v>
      </c>
      <c r="C48" s="13" t="s">
        <v>10</v>
      </c>
      <c r="D48" s="19" t="s">
        <v>35</v>
      </c>
      <c r="E48" s="17">
        <v>30.941199999999998</v>
      </c>
      <c r="F48" s="20">
        <v>1</v>
      </c>
      <c r="G48" s="17">
        <f t="shared" si="1"/>
        <v>30.941199999999998</v>
      </c>
    </row>
    <row r="49" spans="1:7" x14ac:dyDescent="0.3">
      <c r="A49" s="11">
        <v>143</v>
      </c>
      <c r="B49" s="18" t="s">
        <v>98</v>
      </c>
      <c r="C49" s="13" t="s">
        <v>10</v>
      </c>
      <c r="D49" s="19" t="s">
        <v>83</v>
      </c>
      <c r="E49" s="17">
        <v>3.3269000000000002</v>
      </c>
      <c r="F49" s="20">
        <v>12</v>
      </c>
      <c r="G49" s="17">
        <f t="shared" si="1"/>
        <v>39.922800000000002</v>
      </c>
    </row>
    <row r="50" spans="1:7" x14ac:dyDescent="0.3">
      <c r="A50" s="11">
        <v>144</v>
      </c>
      <c r="B50" s="18" t="s">
        <v>99</v>
      </c>
      <c r="C50" s="13" t="s">
        <v>10</v>
      </c>
      <c r="D50" s="19" t="s">
        <v>87</v>
      </c>
      <c r="E50" s="17">
        <v>44.011899999999997</v>
      </c>
      <c r="F50" s="20">
        <v>1</v>
      </c>
      <c r="G50" s="17">
        <f t="shared" si="1"/>
        <v>44.011899999999997</v>
      </c>
    </row>
    <row r="51" spans="1:7" x14ac:dyDescent="0.3">
      <c r="A51" s="11">
        <v>145</v>
      </c>
      <c r="B51" s="18" t="s">
        <v>100</v>
      </c>
      <c r="C51" s="13" t="s">
        <v>10</v>
      </c>
      <c r="D51" s="19" t="s">
        <v>101</v>
      </c>
      <c r="E51" s="17">
        <v>3.3372000000000002</v>
      </c>
      <c r="F51" s="20">
        <v>12</v>
      </c>
      <c r="G51" s="17">
        <f t="shared" si="1"/>
        <v>40.046400000000006</v>
      </c>
    </row>
    <row r="52" spans="1:7" x14ac:dyDescent="0.3">
      <c r="A52" s="11">
        <v>168</v>
      </c>
      <c r="B52" s="18" t="s">
        <v>102</v>
      </c>
      <c r="C52" s="13" t="s">
        <v>10</v>
      </c>
      <c r="D52" s="19" t="s">
        <v>103</v>
      </c>
      <c r="E52" s="17">
        <v>5.2529999999999992</v>
      </c>
      <c r="F52" s="20">
        <v>6</v>
      </c>
      <c r="G52" s="17">
        <f t="shared" si="1"/>
        <v>31.517999999999994</v>
      </c>
    </row>
    <row r="53" spans="1:7" x14ac:dyDescent="0.3">
      <c r="A53" s="11">
        <v>146</v>
      </c>
      <c r="B53" s="18" t="s">
        <v>104</v>
      </c>
      <c r="C53" s="13" t="s">
        <v>10</v>
      </c>
      <c r="D53" s="19" t="s">
        <v>105</v>
      </c>
      <c r="E53" s="17">
        <v>32.445</v>
      </c>
      <c r="F53" s="20">
        <v>6</v>
      </c>
      <c r="G53" s="17">
        <f t="shared" si="1"/>
        <v>194.67000000000002</v>
      </c>
    </row>
    <row r="54" spans="1:7" x14ac:dyDescent="0.3">
      <c r="A54" s="11">
        <v>147</v>
      </c>
      <c r="B54" s="18" t="s">
        <v>106</v>
      </c>
      <c r="C54" s="13" t="s">
        <v>10</v>
      </c>
      <c r="D54" s="19" t="s">
        <v>105</v>
      </c>
      <c r="E54" s="17">
        <v>32.445</v>
      </c>
      <c r="F54" s="20">
        <v>6</v>
      </c>
      <c r="G54" s="17">
        <f t="shared" si="1"/>
        <v>194.67000000000002</v>
      </c>
    </row>
    <row r="55" spans="1:7" x14ac:dyDescent="0.3">
      <c r="A55" s="11">
        <v>148</v>
      </c>
      <c r="B55" s="18" t="s">
        <v>107</v>
      </c>
      <c r="C55" s="13" t="s">
        <v>10</v>
      </c>
      <c r="D55" s="19" t="s">
        <v>108</v>
      </c>
      <c r="E55" s="17">
        <v>28.324999999999999</v>
      </c>
      <c r="F55" s="20">
        <v>6</v>
      </c>
      <c r="G55" s="17">
        <f t="shared" si="1"/>
        <v>169.95</v>
      </c>
    </row>
    <row r="56" spans="1:7" x14ac:dyDescent="0.3">
      <c r="A56" s="11">
        <v>170</v>
      </c>
      <c r="B56" s="18" t="s">
        <v>109</v>
      </c>
      <c r="C56" s="13" t="s">
        <v>10</v>
      </c>
      <c r="D56" s="19" t="s">
        <v>85</v>
      </c>
      <c r="E56" s="17">
        <v>5.9740000000000002</v>
      </c>
      <c r="F56" s="20">
        <v>6</v>
      </c>
      <c r="G56" s="17">
        <f t="shared" si="1"/>
        <v>35.844000000000001</v>
      </c>
    </row>
    <row r="57" spans="1:7" x14ac:dyDescent="0.3">
      <c r="A57" s="11">
        <v>149</v>
      </c>
      <c r="B57" s="18" t="s">
        <v>110</v>
      </c>
      <c r="C57" s="13" t="s">
        <v>10</v>
      </c>
      <c r="D57" s="19" t="s">
        <v>111</v>
      </c>
      <c r="E57" s="17">
        <v>65.137200000000007</v>
      </c>
      <c r="F57" s="20">
        <v>1</v>
      </c>
      <c r="G57" s="17">
        <f t="shared" si="1"/>
        <v>65.137200000000007</v>
      </c>
    </row>
    <row r="58" spans="1:7" x14ac:dyDescent="0.3">
      <c r="A58" s="11">
        <v>150</v>
      </c>
      <c r="B58" s="18" t="s">
        <v>112</v>
      </c>
      <c r="C58" s="13" t="s">
        <v>10</v>
      </c>
      <c r="D58" s="19" t="s">
        <v>111</v>
      </c>
      <c r="E58" s="17">
        <v>65.137200000000007</v>
      </c>
      <c r="F58" s="20">
        <v>1</v>
      </c>
      <c r="G58" s="17">
        <f t="shared" si="1"/>
        <v>65.137200000000007</v>
      </c>
    </row>
    <row r="59" spans="1:7" x14ac:dyDescent="0.3">
      <c r="A59" s="11">
        <v>151</v>
      </c>
      <c r="B59" s="18" t="s">
        <v>113</v>
      </c>
      <c r="C59" s="13" t="s">
        <v>10</v>
      </c>
      <c r="D59" s="19" t="s">
        <v>114</v>
      </c>
      <c r="E59" s="17">
        <v>47.781700000000001</v>
      </c>
      <c r="F59" s="20">
        <v>1</v>
      </c>
      <c r="G59" s="17">
        <f t="shared" si="1"/>
        <v>47.781700000000001</v>
      </c>
    </row>
    <row r="60" spans="1:7" x14ac:dyDescent="0.3">
      <c r="A60" s="11">
        <v>152</v>
      </c>
      <c r="B60" s="18" t="s">
        <v>115</v>
      </c>
      <c r="C60" s="13" t="s">
        <v>10</v>
      </c>
      <c r="D60" s="19" t="s">
        <v>116</v>
      </c>
      <c r="E60" s="17">
        <v>4.0376000000000003</v>
      </c>
      <c r="F60" s="20">
        <v>12</v>
      </c>
      <c r="G60" s="17">
        <f t="shared" si="1"/>
        <v>48.4512</v>
      </c>
    </row>
    <row r="61" spans="1:7" x14ac:dyDescent="0.3">
      <c r="A61" s="11">
        <v>153</v>
      </c>
      <c r="B61" s="18" t="s">
        <v>117</v>
      </c>
      <c r="C61" s="13" t="s">
        <v>10</v>
      </c>
      <c r="D61" s="19" t="s">
        <v>118</v>
      </c>
      <c r="E61" s="17">
        <v>5.1912000000000003</v>
      </c>
      <c r="F61" s="20">
        <v>12</v>
      </c>
      <c r="G61" s="17">
        <f t="shared" si="1"/>
        <v>62.294400000000003</v>
      </c>
    </row>
    <row r="62" spans="1:7" ht="15" thickBot="1" x14ac:dyDescent="0.35">
      <c r="A62" s="21">
        <v>155</v>
      </c>
      <c r="B62" s="22" t="s">
        <v>119</v>
      </c>
      <c r="C62" s="13" t="s">
        <v>10</v>
      </c>
      <c r="D62" s="19" t="s">
        <v>120</v>
      </c>
      <c r="E62" s="17">
        <v>2.5852999999999997</v>
      </c>
      <c r="F62" s="20">
        <v>18</v>
      </c>
      <c r="G62" s="17">
        <f t="shared" si="1"/>
        <v>46.535399999999996</v>
      </c>
    </row>
    <row r="63" spans="1:7" ht="15" thickBot="1" x14ac:dyDescent="0.35">
      <c r="A63" s="23"/>
      <c r="B63" s="24" t="s">
        <v>121</v>
      </c>
      <c r="C63" s="25"/>
      <c r="D63" s="19"/>
      <c r="E63" s="17"/>
      <c r="F63" s="20"/>
      <c r="G63" s="17"/>
    </row>
    <row r="64" spans="1:7" x14ac:dyDescent="0.3">
      <c r="A64" s="11">
        <v>156</v>
      </c>
      <c r="B64" s="12" t="s">
        <v>30</v>
      </c>
      <c r="C64" s="13" t="s">
        <v>10</v>
      </c>
      <c r="D64" s="19" t="s">
        <v>122</v>
      </c>
      <c r="E64" s="17">
        <v>1.2771999999999999</v>
      </c>
      <c r="F64" s="20">
        <v>12</v>
      </c>
      <c r="G64" s="17">
        <f>E64*F64</f>
        <v>15.3264</v>
      </c>
    </row>
    <row r="65" spans="1:7" x14ac:dyDescent="0.3">
      <c r="A65" s="11">
        <v>157</v>
      </c>
      <c r="B65" s="18" t="s">
        <v>54</v>
      </c>
      <c r="C65" s="13" t="s">
        <v>10</v>
      </c>
      <c r="D65" s="19" t="s">
        <v>123</v>
      </c>
      <c r="E65" s="17">
        <v>1.2050999999999998</v>
      </c>
      <c r="F65" s="20">
        <v>12</v>
      </c>
      <c r="G65" s="17">
        <f>E65*F65</f>
        <v>14.461199999999998</v>
      </c>
    </row>
    <row r="66" spans="1:7" x14ac:dyDescent="0.3">
      <c r="A66" s="11">
        <v>158</v>
      </c>
      <c r="B66" s="18" t="s">
        <v>78</v>
      </c>
      <c r="C66" s="13" t="s">
        <v>10</v>
      </c>
      <c r="D66" s="19" t="s">
        <v>124</v>
      </c>
      <c r="E66" s="17">
        <v>1.2050999999999998</v>
      </c>
      <c r="F66" s="20">
        <v>12</v>
      </c>
      <c r="G66" s="17">
        <f>E66*F66</f>
        <v>14.461199999999998</v>
      </c>
    </row>
    <row r="67" spans="1:7" x14ac:dyDescent="0.3">
      <c r="A67" s="11">
        <v>159</v>
      </c>
      <c r="B67" s="18" t="s">
        <v>82</v>
      </c>
      <c r="C67" s="13" t="s">
        <v>10</v>
      </c>
      <c r="D67" s="19" t="s">
        <v>125</v>
      </c>
      <c r="E67" s="17">
        <v>1.5038</v>
      </c>
      <c r="F67" s="20">
        <v>12</v>
      </c>
      <c r="G67" s="17">
        <f>E67*F67</f>
        <v>18.0456</v>
      </c>
    </row>
    <row r="68" spans="1:7" ht="15" thickBot="1" x14ac:dyDescent="0.35">
      <c r="A68" s="21">
        <v>160</v>
      </c>
      <c r="B68" s="22" t="s">
        <v>100</v>
      </c>
      <c r="C68" s="13" t="s">
        <v>10</v>
      </c>
      <c r="D68" s="19" t="s">
        <v>126</v>
      </c>
      <c r="E68" s="17">
        <v>1.4935</v>
      </c>
      <c r="F68" s="20">
        <v>12</v>
      </c>
      <c r="G68" s="17">
        <f>E68*F68</f>
        <v>17.922000000000001</v>
      </c>
    </row>
    <row r="69" spans="1:7" ht="15" thickBot="1" x14ac:dyDescent="0.35">
      <c r="A69" s="23"/>
      <c r="B69" s="24" t="s">
        <v>127</v>
      </c>
      <c r="C69" s="25"/>
      <c r="D69" s="19"/>
      <c r="E69" s="17"/>
      <c r="F69" s="20"/>
      <c r="G69" s="17"/>
    </row>
    <row r="70" spans="1:7" x14ac:dyDescent="0.3">
      <c r="A70" s="11">
        <v>161</v>
      </c>
      <c r="B70" s="12" t="s">
        <v>128</v>
      </c>
      <c r="C70" s="13" t="s">
        <v>10</v>
      </c>
      <c r="D70" s="19" t="s">
        <v>129</v>
      </c>
      <c r="E70" s="17">
        <v>23.999000000000002</v>
      </c>
      <c r="F70" s="20">
        <v>1</v>
      </c>
      <c r="G70" s="17">
        <f t="shared" ref="G70:G75" si="2">E70*F70</f>
        <v>23.999000000000002</v>
      </c>
    </row>
    <row r="71" spans="1:7" x14ac:dyDescent="0.3">
      <c r="A71" s="26">
        <v>162</v>
      </c>
      <c r="B71" s="18" t="s">
        <v>130</v>
      </c>
      <c r="C71" s="13" t="s">
        <v>10</v>
      </c>
      <c r="D71" s="19" t="s">
        <v>131</v>
      </c>
      <c r="E71" s="17">
        <v>31.569499999999998</v>
      </c>
      <c r="F71" s="20">
        <v>1</v>
      </c>
      <c r="G71" s="17">
        <f t="shared" si="2"/>
        <v>31.569499999999998</v>
      </c>
    </row>
    <row r="72" spans="1:7" x14ac:dyDescent="0.3">
      <c r="A72" s="26">
        <v>163</v>
      </c>
      <c r="B72" s="18" t="s">
        <v>132</v>
      </c>
      <c r="C72" s="13" t="s">
        <v>10</v>
      </c>
      <c r="D72" s="19" t="s">
        <v>133</v>
      </c>
      <c r="E72" s="17">
        <v>28.7988</v>
      </c>
      <c r="F72" s="20">
        <v>1</v>
      </c>
      <c r="G72" s="17">
        <f t="shared" si="2"/>
        <v>28.7988</v>
      </c>
    </row>
    <row r="73" spans="1:7" x14ac:dyDescent="0.3">
      <c r="A73" s="26">
        <v>164</v>
      </c>
      <c r="B73" s="18" t="s">
        <v>134</v>
      </c>
      <c r="C73" s="13" t="s">
        <v>10</v>
      </c>
      <c r="D73" s="19" t="s">
        <v>135</v>
      </c>
      <c r="E73" s="17">
        <v>43.187899999999999</v>
      </c>
      <c r="F73" s="20">
        <v>1</v>
      </c>
      <c r="G73" s="17">
        <f t="shared" si="2"/>
        <v>43.187899999999999</v>
      </c>
    </row>
    <row r="74" spans="1:7" x14ac:dyDescent="0.3">
      <c r="A74" s="26">
        <v>165</v>
      </c>
      <c r="B74" s="18" t="s">
        <v>136</v>
      </c>
      <c r="C74" s="13" t="s">
        <v>10</v>
      </c>
      <c r="D74" s="19" t="s">
        <v>137</v>
      </c>
      <c r="E74" s="17">
        <v>53.992600000000003</v>
      </c>
      <c r="F74" s="20">
        <v>1</v>
      </c>
      <c r="G74" s="17">
        <f t="shared" si="2"/>
        <v>53.992600000000003</v>
      </c>
    </row>
    <row r="75" spans="1:7" x14ac:dyDescent="0.3">
      <c r="A75" s="31">
        <v>166</v>
      </c>
      <c r="B75" s="22" t="s">
        <v>138</v>
      </c>
      <c r="C75" s="32" t="s">
        <v>10</v>
      </c>
      <c r="D75" s="19" t="s">
        <v>139</v>
      </c>
      <c r="E75" s="17">
        <v>91.288899999999998</v>
      </c>
      <c r="F75" s="20">
        <v>1</v>
      </c>
      <c r="G75" s="17">
        <f t="shared" si="2"/>
        <v>91.288899999999998</v>
      </c>
    </row>
    <row r="76" spans="1:7" x14ac:dyDescent="0.3">
      <c r="A76" s="33"/>
      <c r="B76" s="34"/>
      <c r="C76" s="35"/>
      <c r="D76" s="27"/>
      <c r="E76" s="28" t="s">
        <v>146</v>
      </c>
      <c r="F76" s="29"/>
      <c r="G76" s="28"/>
    </row>
    <row r="77" spans="1:7" x14ac:dyDescent="0.3">
      <c r="A77" s="43" t="s">
        <v>149</v>
      </c>
      <c r="B77" s="44"/>
      <c r="C77" s="44"/>
      <c r="D77" s="44"/>
      <c r="E77" s="44"/>
      <c r="F77" s="44"/>
      <c r="G77" s="45"/>
    </row>
    <row r="78" spans="1:7" ht="15.6" x14ac:dyDescent="0.3">
      <c r="A78" s="36"/>
      <c r="B78" s="37" t="s">
        <v>140</v>
      </c>
      <c r="C78" s="38"/>
      <c r="D78" s="27"/>
      <c r="E78" s="30" t="s">
        <v>146</v>
      </c>
      <c r="F78" s="29"/>
      <c r="G78" s="28"/>
    </row>
    <row r="79" spans="1:7" x14ac:dyDescent="0.3">
      <c r="A79" s="36"/>
      <c r="B79" s="36" t="s">
        <v>141</v>
      </c>
      <c r="C79" s="39"/>
      <c r="D79" s="27"/>
      <c r="E79" s="28"/>
      <c r="F79" s="29"/>
      <c r="G79" s="28"/>
    </row>
    <row r="80" spans="1:7" x14ac:dyDescent="0.3">
      <c r="A80" s="36"/>
      <c r="B80" s="36" t="s">
        <v>142</v>
      </c>
      <c r="C80" s="39"/>
      <c r="D80" s="27"/>
      <c r="E80" s="28"/>
      <c r="F80" s="29"/>
      <c r="G80" s="28"/>
    </row>
    <row r="81" spans="1:7" x14ac:dyDescent="0.3">
      <c r="A81" s="36"/>
      <c r="B81" s="36" t="s">
        <v>143</v>
      </c>
      <c r="C81" s="39"/>
      <c r="D81" s="27"/>
      <c r="E81" s="28"/>
      <c r="F81" s="29"/>
      <c r="G81" s="28"/>
    </row>
    <row r="82" spans="1:7" x14ac:dyDescent="0.3">
      <c r="A82" s="36"/>
      <c r="B82" s="36" t="s">
        <v>144</v>
      </c>
      <c r="C82" s="39"/>
      <c r="D82" s="27"/>
      <c r="E82" s="28"/>
      <c r="F82" s="29"/>
      <c r="G82" s="28"/>
    </row>
    <row r="83" spans="1:7" x14ac:dyDescent="0.3">
      <c r="A83" s="36"/>
      <c r="B83" s="36" t="s">
        <v>145</v>
      </c>
      <c r="C83" s="39"/>
      <c r="D83" s="27"/>
      <c r="E83" s="28"/>
      <c r="F83" s="29"/>
      <c r="G83" s="28"/>
    </row>
    <row r="84" spans="1:7" x14ac:dyDescent="0.3">
      <c r="A84" s="36"/>
      <c r="B84" s="37" t="s">
        <v>147</v>
      </c>
      <c r="C84" s="39"/>
      <c r="D84" s="27"/>
      <c r="E84" s="28"/>
      <c r="F84" s="29"/>
      <c r="G84" s="28"/>
    </row>
    <row r="85" spans="1:7" x14ac:dyDescent="0.3">
      <c r="A85" s="36"/>
      <c r="B85" s="36"/>
      <c r="C85" s="39"/>
      <c r="D85" s="27"/>
      <c r="E85" s="28"/>
      <c r="F85" s="29"/>
      <c r="G85" s="28"/>
    </row>
  </sheetData>
  <mergeCells count="3">
    <mergeCell ref="C3:F3"/>
    <mergeCell ref="A77:G77"/>
    <mergeCell ref="A1:G1"/>
  </mergeCells>
  <pageMargins left="0.7" right="0.7" top="0.75" bottom="0.75" header="0.3" footer="0.3"/>
  <pageSetup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Waibel Energy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Riesenberg</dc:creator>
  <cp:lastModifiedBy>Waibel Energy Systems</cp:lastModifiedBy>
  <cp:lastPrinted>2018-03-19T20:12:15Z</cp:lastPrinted>
  <dcterms:created xsi:type="dcterms:W3CDTF">2018-02-09T18:12:53Z</dcterms:created>
  <dcterms:modified xsi:type="dcterms:W3CDTF">2018-03-19T20:17:32Z</dcterms:modified>
</cp:coreProperties>
</file>